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600" windowHeight="9975"/>
  </bookViews>
  <sheets>
    <sheet name="operating budget" sheetId="3" r:id="rId1"/>
  </sheets>
  <definedNames>
    <definedName name="_xlnm.Print_Area" localSheetId="0">'operating budget'!$B$2:$G$67</definedName>
  </definedNames>
  <calcPr calcId="145621"/>
</workbook>
</file>

<file path=xl/calcChain.xml><?xml version="1.0" encoding="utf-8"?>
<calcChain xmlns="http://schemas.openxmlformats.org/spreadsheetml/2006/main">
  <c r="E63" i="3"/>
  <c r="D63"/>
  <c r="E50"/>
  <c r="D50"/>
  <c r="E34"/>
  <c r="D34"/>
  <c r="E32"/>
  <c r="D32"/>
  <c r="E20"/>
  <c r="D20"/>
  <c r="G6"/>
  <c r="G7"/>
  <c r="E9"/>
  <c r="G9" s="1"/>
  <c r="D9"/>
  <c r="F58"/>
  <c r="G58" s="1"/>
  <c r="E61"/>
  <c r="D61"/>
  <c r="D48"/>
  <c r="E48"/>
  <c r="F54"/>
  <c r="G54" s="1"/>
  <c r="F55"/>
  <c r="G55" s="1"/>
  <c r="F56"/>
  <c r="G56" s="1"/>
  <c r="F57"/>
  <c r="G57" s="1"/>
  <c r="F59"/>
  <c r="G59" s="1"/>
  <c r="F60"/>
  <c r="G60" s="1"/>
  <c r="F53"/>
  <c r="G53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37"/>
  <c r="G37" s="1"/>
  <c r="F25"/>
  <c r="G25" s="1"/>
  <c r="F26"/>
  <c r="G26" s="1"/>
  <c r="F27"/>
  <c r="G27" s="1"/>
  <c r="F28"/>
  <c r="G28" s="1"/>
  <c r="F29"/>
  <c r="G29" s="1"/>
  <c r="F30"/>
  <c r="G30" s="1"/>
  <c r="F24"/>
  <c r="G24" s="1"/>
  <c r="F13"/>
  <c r="G13" s="1"/>
  <c r="F14"/>
  <c r="G14" s="1"/>
  <c r="F15"/>
  <c r="G15" s="1"/>
  <c r="F16"/>
  <c r="G16" s="1"/>
  <c r="F17"/>
  <c r="G17" s="1"/>
  <c r="F18"/>
  <c r="G18" s="1"/>
  <c r="F12"/>
  <c r="G12" s="1"/>
  <c r="F34" l="1"/>
  <c r="F63"/>
  <c r="F48"/>
  <c r="G48" s="1"/>
  <c r="F6"/>
  <c r="F20"/>
  <c r="G20" s="1"/>
  <c r="F61"/>
  <c r="G61" s="1"/>
  <c r="F32"/>
  <c r="G32" s="1"/>
  <c r="F7" l="1"/>
  <c r="F9" s="1"/>
  <c r="F50"/>
</calcChain>
</file>

<file path=xl/sharedStrings.xml><?xml version="1.0" encoding="utf-8"?>
<sst xmlns="http://schemas.openxmlformats.org/spreadsheetml/2006/main" count="62" uniqueCount="49">
  <si>
    <t>Budget</t>
  </si>
  <si>
    <t>Actual</t>
  </si>
  <si>
    <t>Overview</t>
  </si>
  <si>
    <t>+ / -</t>
  </si>
  <si>
    <t>Income</t>
  </si>
  <si>
    <t>Expense</t>
  </si>
  <si>
    <t>Sales Expense</t>
  </si>
  <si>
    <t xml:space="preserve"> Percent of Expenses</t>
  </si>
  <si>
    <t>Administrative Expense</t>
  </si>
  <si>
    <t>Service &amp; Equipment Expense</t>
  </si>
  <si>
    <t>Benefits</t>
  </si>
  <si>
    <t>Payroll taxes</t>
  </si>
  <si>
    <t>Insurance</t>
  </si>
  <si>
    <t>Salaries and wages</t>
  </si>
  <si>
    <t>Advertising</t>
  </si>
  <si>
    <t>Delivery</t>
  </si>
  <si>
    <t>Travel</t>
  </si>
  <si>
    <t>Other</t>
  </si>
  <si>
    <t>Total income</t>
  </si>
  <si>
    <t>Total expenses</t>
  </si>
  <si>
    <t>Sales</t>
  </si>
  <si>
    <t>Interest (earned)</t>
  </si>
  <si>
    <t>Fees</t>
  </si>
  <si>
    <t>Rents</t>
  </si>
  <si>
    <t>Royalties</t>
  </si>
  <si>
    <t>Loans</t>
  </si>
  <si>
    <t>Office supplies</t>
  </si>
  <si>
    <t>Travel &amp; entertainment</t>
  </si>
  <si>
    <t>Postage</t>
  </si>
  <si>
    <t>Contributions</t>
  </si>
  <si>
    <t>Percent of Expenses</t>
  </si>
  <si>
    <t>Accounting</t>
  </si>
  <si>
    <t>Legal</t>
  </si>
  <si>
    <t>Utilities</t>
  </si>
  <si>
    <t>Telephone</t>
  </si>
  <si>
    <t>Rent &amp; maintenance</t>
  </si>
  <si>
    <t>Percent + / -</t>
  </si>
  <si>
    <t>Commissions Received</t>
  </si>
  <si>
    <t>Commissions Paid</t>
  </si>
  <si>
    <t>Capital purchases</t>
  </si>
  <si>
    <t>Inventory</t>
  </si>
  <si>
    <t>Memberships/Subscriptions</t>
  </si>
  <si>
    <t>Equipment/Furnishings</t>
  </si>
  <si>
    <t>Budget Variance</t>
  </si>
  <si>
    <t>Income Budget Variance</t>
  </si>
  <si>
    <t>Sales Budget Variance</t>
  </si>
  <si>
    <t>Admin Budget Variance</t>
  </si>
  <si>
    <t>S&amp;E Equip Budget Variance</t>
  </si>
  <si>
    <t>BUDGET VARIANCE REPORT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</si>
</sst>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3" formatCode="_(* #,##0.00_);_(* \(#,##0.00\);_(* &quot;-&quot;??_);_(@_)"/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/>
    </xf>
    <xf numFmtId="10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/>
    <xf numFmtId="0" fontId="3" fillId="2" borderId="0" xfId="0" applyFont="1" applyFill="1" applyAlignment="1">
      <alignment horizontal="center"/>
    </xf>
    <xf numFmtId="6" fontId="0" fillId="2" borderId="0" xfId="0" applyNumberFormat="1" applyFill="1" applyAlignment="1">
      <alignment horizontal="right"/>
    </xf>
    <xf numFmtId="6" fontId="0" fillId="0" borderId="0" xfId="0" applyNumberFormat="1" applyFill="1" applyAlignment="1">
      <alignment horizontal="right"/>
    </xf>
    <xf numFmtId="6" fontId="0" fillId="0" borderId="0" xfId="1" applyNumberFormat="1" applyFont="1" applyFill="1" applyAlignment="1">
      <alignment horizontal="right"/>
    </xf>
    <xf numFmtId="164" fontId="0" fillId="0" borderId="0" xfId="0" applyNumberFormat="1" applyFill="1" applyAlignment="1">
      <alignment horizontal="center"/>
    </xf>
    <xf numFmtId="0" fontId="4" fillId="0" borderId="0" xfId="0" applyFont="1" applyFill="1"/>
    <xf numFmtId="6" fontId="0" fillId="0" borderId="0" xfId="0" applyNumberFormat="1" applyFill="1" applyAlignment="1">
      <alignment horizontal="right" vertical="center"/>
    </xf>
    <xf numFmtId="0" fontId="0" fillId="3" borderId="0" xfId="0" applyFill="1"/>
    <xf numFmtId="0" fontId="2" fillId="3" borderId="0" xfId="0" applyFont="1" applyFill="1" applyBorder="1"/>
    <xf numFmtId="6" fontId="2" fillId="3" borderId="0" xfId="0" applyNumberFormat="1" applyFont="1" applyFill="1" applyBorder="1" applyAlignment="1">
      <alignment horizontal="right"/>
    </xf>
    <xf numFmtId="164" fontId="0" fillId="3" borderId="0" xfId="0" applyNumberFormat="1" applyFill="1" applyAlignment="1">
      <alignment horizontal="center"/>
    </xf>
    <xf numFmtId="3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center"/>
    </xf>
    <xf numFmtId="37" fontId="0" fillId="2" borderId="0" xfId="0" applyNumberFormat="1" applyFill="1" applyAlignment="1">
      <alignment horizontal="right"/>
    </xf>
    <xf numFmtId="0" fontId="4" fillId="2" borderId="0" xfId="0" applyFont="1" applyFill="1"/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right"/>
    </xf>
    <xf numFmtId="6" fontId="2" fillId="3" borderId="0" xfId="1" applyNumberFormat="1" applyFont="1" applyFill="1" applyBorder="1" applyAlignment="1">
      <alignment horizontal="right"/>
    </xf>
    <xf numFmtId="0" fontId="0" fillId="2" borderId="0" xfId="0" applyFill="1" applyBorder="1"/>
    <xf numFmtId="3" fontId="0" fillId="2" borderId="0" xfId="0" applyNumberFormat="1" applyFill="1" applyBorder="1" applyAlignment="1">
      <alignment horizontal="right"/>
    </xf>
    <xf numFmtId="38" fontId="0" fillId="2" borderId="0" xfId="1" applyNumberFormat="1" applyFont="1" applyFill="1" applyBorder="1" applyAlignment="1">
      <alignment horizontal="right"/>
    </xf>
    <xf numFmtId="10" fontId="0" fillId="2" borderId="0" xfId="0" applyNumberFormat="1" applyFill="1" applyAlignment="1">
      <alignment horizontal="right"/>
    </xf>
    <xf numFmtId="4" fontId="0" fillId="2" borderId="0" xfId="0" applyNumberFormat="1" applyFill="1" applyAlignment="1">
      <alignment horizontal="right"/>
    </xf>
    <xf numFmtId="2" fontId="0" fillId="2" borderId="0" xfId="0" applyNumberFormat="1" applyFill="1" applyAlignment="1">
      <alignment horizontal="right"/>
    </xf>
    <xf numFmtId="0" fontId="0" fillId="2" borderId="1" xfId="0" applyFill="1" applyBorder="1"/>
    <xf numFmtId="0" fontId="2" fillId="2" borderId="1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5" fillId="2" borderId="0" xfId="0" applyFont="1" applyFill="1"/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164" fontId="2" fillId="3" borderId="0" xfId="0" applyNumberFormat="1" applyFont="1" applyFill="1" applyBorder="1" applyAlignment="1">
      <alignment horizontal="right"/>
    </xf>
    <xf numFmtId="0" fontId="5" fillId="2" borderId="2" xfId="0" applyFont="1" applyFill="1" applyBorder="1" applyAlignment="1"/>
    <xf numFmtId="0" fontId="0" fillId="4" borderId="0" xfId="0" applyFill="1"/>
    <xf numFmtId="0" fontId="6" fillId="2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1</xdr:row>
      <xdr:rowOff>161925</xdr:rowOff>
    </xdr:from>
    <xdr:ext cx="1689681" cy="276225"/>
    <xdr:sp macro="" textlink="">
      <xdr:nvSpPr>
        <xdr:cNvPr id="2" name="TextBox 1"/>
        <xdr:cNvSpPr txBox="1"/>
      </xdr:nvSpPr>
      <xdr:spPr>
        <a:xfrm>
          <a:off x="5429250" y="161925"/>
          <a:ext cx="1689681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Insert Your Logo Here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T67"/>
  <sheetViews>
    <sheetView tabSelected="1" zoomScaleNormal="100" workbookViewId="0">
      <selection activeCell="C11" sqref="C11"/>
    </sheetView>
  </sheetViews>
  <sheetFormatPr defaultRowHeight="15"/>
  <cols>
    <col min="1" max="1" width="11" style="39" customWidth="1"/>
    <col min="2" max="2" width="8" style="39" customWidth="1"/>
    <col min="3" max="3" width="26.85546875" style="39" customWidth="1"/>
    <col min="4" max="5" width="16.5703125" style="39" customWidth="1"/>
    <col min="6" max="6" width="13.140625" style="39" customWidth="1"/>
    <col min="7" max="7" width="15.140625" style="39" customWidth="1"/>
    <col min="8" max="13" width="10.85546875" style="39" hidden="1" customWidth="1"/>
    <col min="14" max="14" width="1.5703125" style="39" hidden="1" customWidth="1"/>
    <col min="15" max="15" width="10.85546875" style="39" hidden="1" customWidth="1"/>
    <col min="16" max="16" width="2" style="39" hidden="1" customWidth="1"/>
    <col min="17" max="17" width="10.85546875" style="39" hidden="1" customWidth="1"/>
    <col min="18" max="19" width="9.140625" style="39" hidden="1" customWidth="1"/>
    <col min="20" max="20" width="0.140625" style="39" customWidth="1"/>
    <col min="21" max="16384" width="9.140625" style="39"/>
  </cols>
  <sheetData>
    <row r="2" spans="2:20" ht="42" customHeight="1">
      <c r="B2" s="40" t="s">
        <v>48</v>
      </c>
      <c r="C2" s="40"/>
      <c r="D2" s="40"/>
      <c r="E2" s="40"/>
      <c r="F2" s="40"/>
      <c r="G2" s="40"/>
      <c r="H2"/>
      <c r="I2"/>
      <c r="J2"/>
      <c r="K2"/>
      <c r="L2"/>
      <c r="M2"/>
      <c r="N2"/>
      <c r="O2"/>
      <c r="P2"/>
      <c r="Q2"/>
      <c r="R2"/>
      <c r="S2"/>
      <c r="T2"/>
    </row>
    <row r="3" spans="2:20" ht="8.25" customHeight="1">
      <c r="B3" s="6"/>
      <c r="C3" s="6"/>
      <c r="D3" s="6"/>
      <c r="E3" s="6"/>
      <c r="F3" s="6"/>
      <c r="G3" s="6"/>
      <c r="H3" s="2"/>
      <c r="I3"/>
      <c r="J3"/>
      <c r="K3"/>
      <c r="L3"/>
      <c r="M3"/>
      <c r="N3"/>
      <c r="O3"/>
      <c r="P3"/>
      <c r="Q3"/>
      <c r="R3"/>
      <c r="S3"/>
      <c r="T3"/>
    </row>
    <row r="4" spans="2:20" ht="13.5" customHeight="1">
      <c r="B4" s="30"/>
      <c r="C4" s="30"/>
      <c r="D4" s="31" t="s">
        <v>0</v>
      </c>
      <c r="E4" s="31" t="s">
        <v>1</v>
      </c>
      <c r="F4" s="32" t="s">
        <v>3</v>
      </c>
      <c r="G4" s="33" t="s">
        <v>36</v>
      </c>
      <c r="H4"/>
      <c r="I4"/>
      <c r="J4"/>
      <c r="K4"/>
      <c r="L4"/>
      <c r="M4"/>
      <c r="N4"/>
      <c r="O4"/>
      <c r="P4"/>
      <c r="Q4"/>
      <c r="R4"/>
      <c r="S4"/>
      <c r="T4"/>
    </row>
    <row r="5" spans="2:20" ht="15.75" customHeight="1">
      <c r="B5" s="38" t="s">
        <v>2</v>
      </c>
      <c r="C5" s="38"/>
      <c r="D5" s="5"/>
      <c r="E5" s="5"/>
      <c r="F5" s="5"/>
      <c r="G5" s="5"/>
      <c r="H5"/>
      <c r="I5" s="4"/>
      <c r="J5"/>
      <c r="K5"/>
      <c r="L5"/>
      <c r="M5"/>
      <c r="N5"/>
      <c r="O5"/>
      <c r="P5"/>
      <c r="Q5"/>
      <c r="R5"/>
      <c r="S5"/>
      <c r="T5"/>
    </row>
    <row r="6" spans="2:20">
      <c r="B6" s="1"/>
      <c r="C6" s="1" t="s">
        <v>18</v>
      </c>
      <c r="D6" s="8">
        <v>0</v>
      </c>
      <c r="E6" s="8">
        <v>0</v>
      </c>
      <c r="F6" s="9">
        <f>E6-D6</f>
        <v>0</v>
      </c>
      <c r="G6" s="10">
        <f>IF(E6&gt;0,F6/D6,0)</f>
        <v>0</v>
      </c>
      <c r="H6"/>
      <c r="I6"/>
      <c r="J6"/>
      <c r="K6"/>
      <c r="L6"/>
      <c r="M6"/>
      <c r="N6"/>
      <c r="O6"/>
      <c r="P6"/>
      <c r="Q6"/>
      <c r="R6"/>
      <c r="S6"/>
      <c r="T6"/>
    </row>
    <row r="7" spans="2:20">
      <c r="B7" s="1"/>
      <c r="C7" s="1" t="s">
        <v>19</v>
      </c>
      <c r="D7" s="8">
        <v>0</v>
      </c>
      <c r="E7" s="8">
        <v>0</v>
      </c>
      <c r="F7" s="9">
        <f>E7-D7</f>
        <v>0</v>
      </c>
      <c r="G7" s="10">
        <f t="shared" ref="G7:G9" si="0">IF(E7&gt;0,F7/D7,0)</f>
        <v>0</v>
      </c>
      <c r="H7"/>
      <c r="I7"/>
      <c r="J7"/>
      <c r="K7"/>
      <c r="L7"/>
      <c r="M7"/>
      <c r="N7"/>
      <c r="O7"/>
      <c r="P7"/>
      <c r="Q7"/>
      <c r="R7"/>
      <c r="S7"/>
      <c r="T7"/>
    </row>
    <row r="8" spans="2:20" ht="5.25" customHeight="1">
      <c r="B8" s="5"/>
      <c r="C8" s="5"/>
      <c r="D8" s="17"/>
      <c r="E8" s="17"/>
      <c r="F8" s="17"/>
      <c r="G8" s="18"/>
      <c r="H8"/>
      <c r="I8"/>
      <c r="J8"/>
      <c r="K8"/>
      <c r="L8"/>
      <c r="M8"/>
      <c r="N8"/>
      <c r="O8"/>
      <c r="P8"/>
      <c r="Q8"/>
      <c r="R8"/>
      <c r="S8"/>
      <c r="T8"/>
    </row>
    <row r="9" spans="2:20">
      <c r="B9" s="13"/>
      <c r="C9" s="14" t="s">
        <v>43</v>
      </c>
      <c r="D9" s="15">
        <f>D6-D7</f>
        <v>0</v>
      </c>
      <c r="E9" s="15">
        <f>E6-E7</f>
        <v>0</v>
      </c>
      <c r="F9" s="15">
        <f>F6-F7</f>
        <v>0</v>
      </c>
      <c r="G9" s="16">
        <f t="shared" si="0"/>
        <v>0</v>
      </c>
      <c r="H9"/>
      <c r="I9"/>
      <c r="J9"/>
      <c r="K9"/>
      <c r="L9"/>
      <c r="M9"/>
      <c r="N9"/>
      <c r="O9"/>
      <c r="P9"/>
      <c r="Q9"/>
      <c r="R9"/>
      <c r="S9"/>
      <c r="T9"/>
    </row>
    <row r="10" spans="2:20">
      <c r="B10" s="5"/>
      <c r="C10" s="5"/>
      <c r="D10" s="17"/>
      <c r="E10" s="17"/>
      <c r="F10" s="17"/>
      <c r="G10" s="18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2:20" ht="15.75">
      <c r="B11" s="34" t="s">
        <v>4</v>
      </c>
      <c r="C11" s="5"/>
      <c r="D11" s="35" t="s">
        <v>0</v>
      </c>
      <c r="E11" s="35" t="s">
        <v>1</v>
      </c>
      <c r="F11" s="35" t="s">
        <v>3</v>
      </c>
      <c r="G11" s="36" t="s">
        <v>36</v>
      </c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2:20">
      <c r="B12" s="1"/>
      <c r="C12" s="1" t="s">
        <v>20</v>
      </c>
      <c r="D12" s="8">
        <v>0</v>
      </c>
      <c r="E12" s="8">
        <v>0</v>
      </c>
      <c r="F12" s="9">
        <f>E12-D12</f>
        <v>0</v>
      </c>
      <c r="G12" s="10">
        <f>IF(F12&lt;&gt;0, F12/D12,0)</f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2:20">
      <c r="B13" s="1"/>
      <c r="C13" s="1" t="s">
        <v>21</v>
      </c>
      <c r="D13" s="8">
        <v>0</v>
      </c>
      <c r="E13" s="8">
        <v>0</v>
      </c>
      <c r="F13" s="9">
        <f t="shared" ref="F13:F18" si="1">E13-D13</f>
        <v>0</v>
      </c>
      <c r="G13" s="10">
        <f t="shared" ref="G13:G20" si="2">IF(F13&lt;&gt;0, F13/D13,0)</f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2:20">
      <c r="B14" s="1"/>
      <c r="C14" s="1" t="s">
        <v>22</v>
      </c>
      <c r="D14" s="8">
        <v>0</v>
      </c>
      <c r="E14" s="8">
        <v>0</v>
      </c>
      <c r="F14" s="9">
        <f t="shared" si="1"/>
        <v>0</v>
      </c>
      <c r="G14" s="10">
        <f t="shared" si="2"/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2:20">
      <c r="B15" s="1"/>
      <c r="C15" s="1" t="s">
        <v>37</v>
      </c>
      <c r="D15" s="8">
        <v>0</v>
      </c>
      <c r="E15" s="8">
        <v>0</v>
      </c>
      <c r="F15" s="9">
        <f t="shared" si="1"/>
        <v>0</v>
      </c>
      <c r="G15" s="10">
        <f t="shared" si="2"/>
        <v>0</v>
      </c>
      <c r="H15" s="3"/>
      <c r="I15"/>
      <c r="J15"/>
      <c r="K15"/>
      <c r="L15"/>
      <c r="M15"/>
      <c r="N15"/>
      <c r="O15"/>
      <c r="P15"/>
      <c r="Q15"/>
      <c r="R15"/>
      <c r="S15"/>
      <c r="T15"/>
    </row>
    <row r="16" spans="2:20">
      <c r="B16" s="1"/>
      <c r="C16" s="1" t="s">
        <v>23</v>
      </c>
      <c r="D16" s="8">
        <v>0</v>
      </c>
      <c r="E16" s="8">
        <v>0</v>
      </c>
      <c r="F16" s="9">
        <f t="shared" si="1"/>
        <v>0</v>
      </c>
      <c r="G16" s="10">
        <f t="shared" si="2"/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2:20">
      <c r="B17" s="1"/>
      <c r="C17" s="1" t="s">
        <v>24</v>
      </c>
      <c r="D17" s="8">
        <v>0</v>
      </c>
      <c r="E17" s="8">
        <v>0</v>
      </c>
      <c r="F17" s="9">
        <f t="shared" si="1"/>
        <v>0</v>
      </c>
      <c r="G17" s="10">
        <f t="shared" si="2"/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2:20">
      <c r="B18" s="1"/>
      <c r="C18" s="1" t="s">
        <v>17</v>
      </c>
      <c r="D18" s="8">
        <v>0</v>
      </c>
      <c r="E18" s="8">
        <v>0</v>
      </c>
      <c r="F18" s="9">
        <f t="shared" si="1"/>
        <v>0</v>
      </c>
      <c r="G18" s="10">
        <f t="shared" si="2"/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2:20" ht="6" customHeight="1">
      <c r="B19" s="5"/>
      <c r="C19" s="5"/>
      <c r="D19" s="17"/>
      <c r="E19" s="17"/>
      <c r="F19" s="19"/>
      <c r="G19" s="18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2:20">
      <c r="B20" s="13"/>
      <c r="C20" s="14" t="s">
        <v>44</v>
      </c>
      <c r="D20" s="15">
        <f>SUM(D12:D18)</f>
        <v>0</v>
      </c>
      <c r="E20" s="15">
        <f>SUM(E12:E18)</f>
        <v>0</v>
      </c>
      <c r="F20" s="15">
        <f>SUM(F12:F18)</f>
        <v>0</v>
      </c>
      <c r="G20" s="16">
        <f t="shared" si="2"/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2:20">
      <c r="B21" s="5"/>
      <c r="C21" s="5"/>
      <c r="D21" s="17"/>
      <c r="E21" s="17"/>
      <c r="F21" s="17"/>
      <c r="G21" s="18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2:20" ht="15.75">
      <c r="B22" s="34" t="s">
        <v>5</v>
      </c>
      <c r="C22" s="5"/>
      <c r="D22" s="35" t="s">
        <v>0</v>
      </c>
      <c r="E22" s="35" t="s">
        <v>1</v>
      </c>
      <c r="F22" s="35" t="s">
        <v>3</v>
      </c>
      <c r="G22" s="36" t="s">
        <v>36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2:20">
      <c r="B23" s="20" t="s">
        <v>6</v>
      </c>
      <c r="C23" s="5"/>
      <c r="D23" s="17"/>
      <c r="E23" s="17"/>
      <c r="F23" s="17"/>
      <c r="G23" s="18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2:20">
      <c r="B24" s="11"/>
      <c r="C24" s="1" t="s">
        <v>40</v>
      </c>
      <c r="D24" s="8">
        <v>0</v>
      </c>
      <c r="E24" s="8">
        <v>0</v>
      </c>
      <c r="F24" s="12">
        <f>E24-D24</f>
        <v>0</v>
      </c>
      <c r="G24" s="10">
        <f>IF(F24&lt;&gt;0,F24/D24,0)</f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2:20">
      <c r="B25" s="1"/>
      <c r="C25" s="1" t="s">
        <v>13</v>
      </c>
      <c r="D25" s="8">
        <v>0</v>
      </c>
      <c r="E25" s="8">
        <v>0</v>
      </c>
      <c r="F25" s="12">
        <f t="shared" ref="F25:F30" si="3">E25-D25</f>
        <v>0</v>
      </c>
      <c r="G25" s="10">
        <f t="shared" ref="G25:G61" si="4">IF(F25&lt;&gt;0,F25/D25,0)</f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2:20">
      <c r="B26" s="1"/>
      <c r="C26" s="1" t="s">
        <v>38</v>
      </c>
      <c r="D26" s="8">
        <v>0</v>
      </c>
      <c r="E26" s="8">
        <v>0</v>
      </c>
      <c r="F26" s="12">
        <f t="shared" si="3"/>
        <v>0</v>
      </c>
      <c r="G26" s="10">
        <f t="shared" si="4"/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2:20">
      <c r="B27" s="1"/>
      <c r="C27" s="1" t="s">
        <v>14</v>
      </c>
      <c r="D27" s="8">
        <v>0</v>
      </c>
      <c r="E27" s="8">
        <v>0</v>
      </c>
      <c r="F27" s="12">
        <f t="shared" si="3"/>
        <v>0</v>
      </c>
      <c r="G27" s="10">
        <f t="shared" si="4"/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2:20">
      <c r="B28" s="1"/>
      <c r="C28" s="1" t="s">
        <v>15</v>
      </c>
      <c r="D28" s="8">
        <v>0</v>
      </c>
      <c r="E28" s="8">
        <v>0</v>
      </c>
      <c r="F28" s="12">
        <f t="shared" si="3"/>
        <v>0</v>
      </c>
      <c r="G28" s="10">
        <f t="shared" si="4"/>
        <v>0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2:20">
      <c r="B29" s="1"/>
      <c r="C29" s="1" t="s">
        <v>16</v>
      </c>
      <c r="D29" s="8">
        <v>0</v>
      </c>
      <c r="E29" s="8">
        <v>0</v>
      </c>
      <c r="F29" s="12">
        <f t="shared" si="3"/>
        <v>0</v>
      </c>
      <c r="G29" s="10">
        <f t="shared" si="4"/>
        <v>0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2:20">
      <c r="B30" s="1"/>
      <c r="C30" s="1" t="s">
        <v>17</v>
      </c>
      <c r="D30" s="8">
        <v>0</v>
      </c>
      <c r="E30" s="8">
        <v>0</v>
      </c>
      <c r="F30" s="12">
        <f t="shared" si="3"/>
        <v>0</v>
      </c>
      <c r="G30" s="10">
        <f t="shared" si="4"/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2:20" ht="6" customHeight="1">
      <c r="B31" s="5"/>
      <c r="C31" s="5"/>
      <c r="D31" s="7"/>
      <c r="E31" s="7"/>
      <c r="F31" s="7"/>
      <c r="G31" s="18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2:20">
      <c r="B32" s="13"/>
      <c r="C32" s="14" t="s">
        <v>45</v>
      </c>
      <c r="D32" s="15">
        <f>SUM(D24:D31)</f>
        <v>0</v>
      </c>
      <c r="E32" s="15">
        <f>SUM(E24:E31)</f>
        <v>0</v>
      </c>
      <c r="F32" s="15">
        <f>SUM(F24:F31)</f>
        <v>0</v>
      </c>
      <c r="G32" s="16">
        <f t="shared" si="4"/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2:20" ht="5.25" customHeight="1">
      <c r="B33" s="5"/>
      <c r="C33" s="21"/>
      <c r="D33" s="22"/>
      <c r="E33" s="22"/>
      <c r="F33" s="17"/>
      <c r="G33" s="18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2:20">
      <c r="B34" s="13"/>
      <c r="C34" s="14" t="s">
        <v>7</v>
      </c>
      <c r="D34" s="37">
        <f>IF(D7,D32/D7,0)</f>
        <v>0</v>
      </c>
      <c r="E34" s="37">
        <f>IF(E7,E32/E7,0)</f>
        <v>0</v>
      </c>
      <c r="F34" s="37">
        <f>D34-E34</f>
        <v>0</v>
      </c>
      <c r="G34" s="16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2:20" ht="16.5" customHeight="1">
      <c r="B35" s="5"/>
      <c r="C35" s="5"/>
      <c r="D35" s="27"/>
      <c r="E35" s="27"/>
      <c r="F35" s="27"/>
      <c r="G35" s="18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2:20">
      <c r="B36" s="20" t="s">
        <v>8</v>
      </c>
      <c r="C36" s="5"/>
      <c r="D36" s="29"/>
      <c r="E36" s="29"/>
      <c r="F36" s="29"/>
      <c r="G36" s="18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2:20">
      <c r="B37" s="1"/>
      <c r="C37" s="1" t="s">
        <v>13</v>
      </c>
      <c r="D37" s="8">
        <v>0</v>
      </c>
      <c r="E37" s="8">
        <v>0</v>
      </c>
      <c r="F37" s="9">
        <f>E37-D37</f>
        <v>0</v>
      </c>
      <c r="G37" s="10">
        <f t="shared" si="4"/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2:20">
      <c r="B38" s="1"/>
      <c r="C38" s="1" t="s">
        <v>10</v>
      </c>
      <c r="D38" s="8">
        <v>0</v>
      </c>
      <c r="E38" s="8">
        <v>0</v>
      </c>
      <c r="F38" s="9">
        <f t="shared" ref="F38:F47" si="5">E38-D38</f>
        <v>0</v>
      </c>
      <c r="G38" s="10">
        <f t="shared" si="4"/>
        <v>0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2:20">
      <c r="B39" s="1"/>
      <c r="C39" s="1" t="s">
        <v>11</v>
      </c>
      <c r="D39" s="8">
        <v>0</v>
      </c>
      <c r="E39" s="8">
        <v>0</v>
      </c>
      <c r="F39" s="9">
        <f t="shared" si="5"/>
        <v>0</v>
      </c>
      <c r="G39" s="10">
        <f t="shared" si="4"/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2:20">
      <c r="B40" s="1"/>
      <c r="C40" s="1" t="s">
        <v>12</v>
      </c>
      <c r="D40" s="8">
        <v>0</v>
      </c>
      <c r="E40" s="8">
        <v>0</v>
      </c>
      <c r="F40" s="9">
        <f t="shared" si="5"/>
        <v>0</v>
      </c>
      <c r="G40" s="10">
        <f t="shared" si="4"/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2:20">
      <c r="B41" s="1"/>
      <c r="C41" s="1" t="s">
        <v>25</v>
      </c>
      <c r="D41" s="8">
        <v>0</v>
      </c>
      <c r="E41" s="8">
        <v>0</v>
      </c>
      <c r="F41" s="9">
        <f t="shared" si="5"/>
        <v>0</v>
      </c>
      <c r="G41" s="10">
        <f t="shared" si="4"/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2:20">
      <c r="B42" s="1"/>
      <c r="C42" s="1" t="s">
        <v>26</v>
      </c>
      <c r="D42" s="8">
        <v>0</v>
      </c>
      <c r="E42" s="8">
        <v>0</v>
      </c>
      <c r="F42" s="9">
        <f t="shared" si="5"/>
        <v>0</v>
      </c>
      <c r="G42" s="10">
        <f t="shared" si="4"/>
        <v>0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2:20">
      <c r="B43" s="1"/>
      <c r="C43" s="1" t="s">
        <v>27</v>
      </c>
      <c r="D43" s="8">
        <v>0</v>
      </c>
      <c r="E43" s="8">
        <v>0</v>
      </c>
      <c r="F43" s="9">
        <f t="shared" si="5"/>
        <v>0</v>
      </c>
      <c r="G43" s="10">
        <f t="shared" si="4"/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2:20">
      <c r="B44" s="1"/>
      <c r="C44" s="1" t="s">
        <v>28</v>
      </c>
      <c r="D44" s="8">
        <v>0</v>
      </c>
      <c r="E44" s="8">
        <v>0</v>
      </c>
      <c r="F44" s="9">
        <f t="shared" si="5"/>
        <v>0</v>
      </c>
      <c r="G44" s="10">
        <f t="shared" si="4"/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2:20">
      <c r="B45" s="1"/>
      <c r="C45" s="1" t="s">
        <v>29</v>
      </c>
      <c r="D45" s="8">
        <v>0</v>
      </c>
      <c r="E45" s="8">
        <v>0</v>
      </c>
      <c r="F45" s="9">
        <f t="shared" si="5"/>
        <v>0</v>
      </c>
      <c r="G45" s="10">
        <f t="shared" si="4"/>
        <v>0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2:20">
      <c r="B46" s="1"/>
      <c r="C46" s="1" t="s">
        <v>41</v>
      </c>
      <c r="D46" s="8">
        <v>0</v>
      </c>
      <c r="E46" s="8">
        <v>0</v>
      </c>
      <c r="F46" s="9">
        <f t="shared" si="5"/>
        <v>0</v>
      </c>
      <c r="G46" s="10">
        <f t="shared" si="4"/>
        <v>0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2:20">
      <c r="B47" s="1"/>
      <c r="C47" s="1" t="s">
        <v>17</v>
      </c>
      <c r="D47" s="8">
        <v>0</v>
      </c>
      <c r="E47" s="8">
        <v>0</v>
      </c>
      <c r="F47" s="9">
        <f t="shared" si="5"/>
        <v>0</v>
      </c>
      <c r="G47" s="10">
        <f t="shared" si="4"/>
        <v>0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2:20">
      <c r="B48" s="13"/>
      <c r="C48" s="14" t="s">
        <v>46</v>
      </c>
      <c r="D48" s="15">
        <f>SUM(D37:D47)</f>
        <v>0</v>
      </c>
      <c r="E48" s="15">
        <f>SUM(E37:E47)</f>
        <v>0</v>
      </c>
      <c r="F48" s="23">
        <f>SUM(F37:F47)</f>
        <v>0</v>
      </c>
      <c r="G48" s="16">
        <f t="shared" si="4"/>
        <v>0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2:20" ht="5.25" customHeight="1">
      <c r="B49" s="5"/>
      <c r="C49" s="21"/>
      <c r="D49" s="25"/>
      <c r="E49" s="25"/>
      <c r="F49" s="26"/>
      <c r="G49" s="1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2:20">
      <c r="B50" s="13"/>
      <c r="C50" s="14" t="s">
        <v>30</v>
      </c>
      <c r="D50" s="37">
        <f>IF(D7,D48/D7,0)</f>
        <v>0</v>
      </c>
      <c r="E50" s="37">
        <f>IF(E7,E48/E7,0)</f>
        <v>0</v>
      </c>
      <c r="F50" s="37">
        <f>D50-E50</f>
        <v>0</v>
      </c>
      <c r="G50" s="16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2:20">
      <c r="B51" s="5"/>
      <c r="C51" s="5"/>
      <c r="D51" s="27"/>
      <c r="E51" s="27"/>
      <c r="F51" s="27"/>
      <c r="G51" s="18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2:20">
      <c r="B52" s="20" t="s">
        <v>9</v>
      </c>
      <c r="C52" s="5"/>
      <c r="D52" s="28"/>
      <c r="E52" s="28"/>
      <c r="F52" s="28"/>
      <c r="G52" s="18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2:20">
      <c r="B53" s="1"/>
      <c r="C53" s="1" t="s">
        <v>31</v>
      </c>
      <c r="D53" s="8">
        <v>0</v>
      </c>
      <c r="E53" s="8">
        <v>0</v>
      </c>
      <c r="F53" s="9">
        <f>E53-D53</f>
        <v>0</v>
      </c>
      <c r="G53" s="10">
        <f t="shared" si="4"/>
        <v>0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2:20">
      <c r="B54" s="1"/>
      <c r="C54" s="1" t="s">
        <v>32</v>
      </c>
      <c r="D54" s="8">
        <v>0</v>
      </c>
      <c r="E54" s="8">
        <v>0</v>
      </c>
      <c r="F54" s="9">
        <f t="shared" ref="F54:F60" si="6">E54-D54</f>
        <v>0</v>
      </c>
      <c r="G54" s="10">
        <f t="shared" si="4"/>
        <v>0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2:20">
      <c r="B55" s="1"/>
      <c r="C55" s="1" t="s">
        <v>33</v>
      </c>
      <c r="D55" s="8">
        <v>0</v>
      </c>
      <c r="E55" s="8">
        <v>0</v>
      </c>
      <c r="F55" s="9">
        <f t="shared" si="6"/>
        <v>0</v>
      </c>
      <c r="G55" s="10">
        <f t="shared" si="4"/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2:20">
      <c r="B56" s="1"/>
      <c r="C56" s="1" t="s">
        <v>34</v>
      </c>
      <c r="D56" s="8">
        <v>0</v>
      </c>
      <c r="E56" s="8">
        <v>0</v>
      </c>
      <c r="F56" s="9">
        <f t="shared" si="6"/>
        <v>0</v>
      </c>
      <c r="G56" s="10">
        <f t="shared" si="4"/>
        <v>0</v>
      </c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2:20">
      <c r="B57" s="1"/>
      <c r="C57" s="1" t="s">
        <v>42</v>
      </c>
      <c r="D57" s="8">
        <v>0</v>
      </c>
      <c r="E57" s="8">
        <v>0</v>
      </c>
      <c r="F57" s="9">
        <f t="shared" si="6"/>
        <v>0</v>
      </c>
      <c r="G57" s="10">
        <f t="shared" si="4"/>
        <v>0</v>
      </c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2:20">
      <c r="B58" s="1"/>
      <c r="C58" s="1" t="s">
        <v>39</v>
      </c>
      <c r="D58" s="8">
        <v>0</v>
      </c>
      <c r="E58" s="8">
        <v>0</v>
      </c>
      <c r="F58" s="9">
        <f t="shared" si="6"/>
        <v>0</v>
      </c>
      <c r="G58" s="10">
        <f t="shared" si="4"/>
        <v>0</v>
      </c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2:20">
      <c r="B59" s="1"/>
      <c r="C59" s="1" t="s">
        <v>35</v>
      </c>
      <c r="D59" s="8">
        <v>0</v>
      </c>
      <c r="E59" s="8">
        <v>0</v>
      </c>
      <c r="F59" s="9">
        <f t="shared" si="6"/>
        <v>0</v>
      </c>
      <c r="G59" s="10">
        <f t="shared" si="4"/>
        <v>0</v>
      </c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2:20">
      <c r="B60" s="1"/>
      <c r="C60" s="1" t="s">
        <v>17</v>
      </c>
      <c r="D60" s="8">
        <v>0</v>
      </c>
      <c r="E60" s="8">
        <v>0</v>
      </c>
      <c r="F60" s="9">
        <f t="shared" si="6"/>
        <v>0</v>
      </c>
      <c r="G60" s="10">
        <f t="shared" si="4"/>
        <v>0</v>
      </c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2:20">
      <c r="B61" s="14"/>
      <c r="C61" s="14" t="s">
        <v>47</v>
      </c>
      <c r="D61" s="15">
        <f>SUM(D53:D60)</f>
        <v>0</v>
      </c>
      <c r="E61" s="15">
        <f>SUM(E53:E60)</f>
        <v>0</v>
      </c>
      <c r="F61" s="23">
        <f>SUM(F53:F60)</f>
        <v>0</v>
      </c>
      <c r="G61" s="16">
        <f t="shared" si="4"/>
        <v>0</v>
      </c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2:20" ht="6" customHeight="1">
      <c r="B62" s="21"/>
      <c r="C62" s="24"/>
      <c r="D62" s="25"/>
      <c r="E62" s="25"/>
      <c r="F62" s="26"/>
      <c r="G62" s="18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2:20">
      <c r="B63" s="13"/>
      <c r="C63" s="14" t="s">
        <v>30</v>
      </c>
      <c r="D63" s="37">
        <f>IF(D7,D61/D7,0)</f>
        <v>0</v>
      </c>
      <c r="E63" s="37">
        <f>IF(E7,E61/E7,0)</f>
        <v>0</v>
      </c>
      <c r="F63" s="37">
        <f>D63-E63</f>
        <v>0</v>
      </c>
      <c r="G63" s="16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2:20">
      <c r="B64" s="5"/>
      <c r="C64" s="5"/>
      <c r="D64" s="5"/>
      <c r="E64" s="5"/>
      <c r="F64" s="5"/>
      <c r="G64" s="5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2:20">
      <c r="B65" s="5"/>
      <c r="C65" s="5"/>
      <c r="D65" s="5"/>
      <c r="E65" s="5"/>
      <c r="F65" s="5"/>
      <c r="G65" s="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2:20">
      <c r="B66" s="5"/>
      <c r="C66" s="5"/>
      <c r="D66" s="5"/>
      <c r="E66" s="5"/>
      <c r="F66" s="5"/>
      <c r="G66" s="5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2:20">
      <c r="B67" s="5"/>
      <c r="C67" s="5"/>
      <c r="D67" s="5"/>
      <c r="E67" s="5"/>
      <c r="F67" s="5"/>
      <c r="G67" s="5"/>
      <c r="H67"/>
      <c r="I67"/>
      <c r="J67"/>
      <c r="K67"/>
      <c r="L67"/>
      <c r="M67"/>
      <c r="N67"/>
      <c r="O67"/>
      <c r="P67"/>
      <c r="Q67"/>
      <c r="R67"/>
      <c r="S67"/>
      <c r="T67"/>
    </row>
  </sheetData>
  <mergeCells count="1">
    <mergeCell ref="B2:G2"/>
  </mergeCells>
  <printOptions horizontalCentered="1" verticalCentered="1" gridLines="1"/>
  <pageMargins left="1.2" right="1.2" top="0.25" bottom="0.2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operating budget</vt:lpstr>
      <vt:lpstr>'operating budget'!Print_Area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Maury Heim</dc:creator>
  <cp:lastModifiedBy>Maury Heim</cp:lastModifiedBy>
  <cp:lastPrinted>2013-10-25T18:22:55Z</cp:lastPrinted>
  <dcterms:created xsi:type="dcterms:W3CDTF">2010-09-14T11:09:57Z</dcterms:created>
  <dcterms:modified xsi:type="dcterms:W3CDTF">2013-10-25T18:23:46Z</dcterms:modified>
</cp:coreProperties>
</file>